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20115" windowHeight="100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9" i="1"/>
  <c r="F25" s="1"/>
  <c r="E29"/>
  <c r="E25" s="1"/>
  <c r="D29"/>
  <c r="D25" s="1"/>
  <c r="C27"/>
  <c r="C29" s="1"/>
  <c r="C26"/>
  <c r="D22"/>
  <c r="D18" s="1"/>
  <c r="F22"/>
  <c r="F18" s="1"/>
  <c r="C20"/>
  <c r="C22" s="1"/>
  <c r="E22"/>
  <c r="E18" s="1"/>
  <c r="C19"/>
  <c r="E17"/>
  <c r="F24" l="1"/>
  <c r="F17"/>
  <c r="E24"/>
  <c r="D17"/>
  <c r="D24"/>
  <c r="C24"/>
  <c r="C25"/>
  <c r="C18"/>
  <c r="C17"/>
</calcChain>
</file>

<file path=xl/sharedStrings.xml><?xml version="1.0" encoding="utf-8"?>
<sst xmlns="http://schemas.openxmlformats.org/spreadsheetml/2006/main" count="33" uniqueCount="28">
  <si>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</si>
  <si>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</si>
  <si>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</si>
  <si>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</si>
  <si>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</si>
  <si>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</si>
  <si>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</si>
  <si>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</si>
  <si>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</si>
  <si>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</si>
  <si>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</si>
  <si>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</si>
  <si>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</si>
  <si>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</si>
  <si>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</si>
  <si>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</si>
  <si>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</si>
  <si>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0355200000</t>
  </si>
  <si>
    <t>(код бюджету)</t>
  </si>
  <si>
    <t xml:space="preserve">На початок періоду </t>
  </si>
  <si>
    <t xml:space="preserve">На кінець періоду </t>
  </si>
  <si>
    <t>Зміни до додатка 2</t>
  </si>
  <si>
    <t>ФІНАНСУВАННЯ_x000D_
місцевого бюджету на 2022 рік</t>
  </si>
  <si>
    <t>до рішення сесії селищної ради "Про бюджет селищної територіальної громади на 2022 рік "</t>
  </si>
  <si>
    <t>Про внесення змін до рішення № 21/22 від 23.12.2021</t>
  </si>
  <si>
    <t>Про бюджет Мар'янівської селищної територіальної громади на 2022 рік</t>
  </si>
  <si>
    <t>до рішення виконавчого комітету № 129 від 27.10.2022</t>
  </si>
  <si>
    <t>Додаток 1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</si>
</sst>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1" fillId="0" borderId="1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ill="1" applyBorder="1" applyAlignment="1"/>
    <xf numFmtId="0" fontId="0" fillId="0" borderId="5" xfId="0" applyFill="1" applyBorder="1" applyAlignment="1"/>
    <xf numFmtId="0" fontId="2" fillId="0" borderId="0" xfId="0" applyFont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workbookViewId="0">
      <selection activeCell="C2" sqref="C2:G4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10">
      <c r="C1" t="s">
        <v>27</v>
      </c>
    </row>
    <row r="2" spans="1:10">
      <c r="C2" t="s">
        <v>26</v>
      </c>
    </row>
    <row r="3" spans="1:10">
      <c r="C3" t="s">
        <v>24</v>
      </c>
    </row>
    <row r="4" spans="1:10">
      <c r="C4" t="s">
        <v>25</v>
      </c>
    </row>
    <row r="7" spans="1:10">
      <c r="A7" s="15" t="s">
        <v>21</v>
      </c>
      <c r="B7" s="15"/>
      <c r="C7" s="15"/>
      <c r="D7" s="15"/>
      <c r="E7" s="15"/>
      <c r="F7" s="15"/>
    </row>
    <row r="8" spans="1:10">
      <c r="A8" s="15" t="s">
        <v>23</v>
      </c>
      <c r="B8" s="15"/>
      <c r="C8" s="15"/>
      <c r="D8" s="15"/>
      <c r="E8" s="15"/>
      <c r="F8" s="15"/>
    </row>
    <row r="9" spans="1:10" ht="25.5" customHeight="1">
      <c r="A9" s="19" t="s">
        <v>22</v>
      </c>
      <c r="B9" s="15"/>
      <c r="C9" s="15"/>
      <c r="D9" s="15"/>
      <c r="E9" s="15"/>
      <c r="F9" s="15"/>
    </row>
    <row r="10" spans="1:10" ht="25.5" customHeight="1">
      <c r="A10" s="2" t="s">
        <v>17</v>
      </c>
      <c r="B10" s="3"/>
      <c r="C10" s="3"/>
      <c r="D10" s="3"/>
      <c r="E10" s="3"/>
      <c r="F10" s="3"/>
      <c r="G10" s="4"/>
      <c r="H10" s="4"/>
      <c r="I10" s="4"/>
      <c r="J10" s="4"/>
    </row>
    <row r="11" spans="1:10">
      <c r="A11" s="5" t="s">
        <v>18</v>
      </c>
      <c r="B11" s="4"/>
      <c r="C11" s="4"/>
      <c r="D11" s="4"/>
      <c r="E11" s="4"/>
      <c r="F11" s="6" t="s">
        <v>0</v>
      </c>
      <c r="G11" s="4"/>
      <c r="H11" s="4"/>
      <c r="I11" s="4"/>
      <c r="J11" s="4"/>
    </row>
    <row r="12" spans="1:10">
      <c r="A12" s="20" t="s">
        <v>1</v>
      </c>
      <c r="B12" s="20" t="s">
        <v>2</v>
      </c>
      <c r="C12" s="20" t="s">
        <v>3</v>
      </c>
      <c r="D12" s="20" t="s">
        <v>4</v>
      </c>
      <c r="E12" s="20" t="s">
        <v>5</v>
      </c>
      <c r="F12" s="20"/>
      <c r="G12" s="4"/>
      <c r="H12" s="4"/>
      <c r="I12" s="4"/>
      <c r="J12" s="4"/>
    </row>
    <row r="13" spans="1:10">
      <c r="A13" s="20"/>
      <c r="B13" s="20"/>
      <c r="C13" s="20"/>
      <c r="D13" s="20"/>
      <c r="E13" s="20" t="s">
        <v>6</v>
      </c>
      <c r="F13" s="20" t="s">
        <v>7</v>
      </c>
      <c r="G13" s="4"/>
      <c r="H13" s="4"/>
      <c r="I13" s="4"/>
      <c r="J13" s="4"/>
    </row>
    <row r="14" spans="1:10">
      <c r="A14" s="20"/>
      <c r="B14" s="20"/>
      <c r="C14" s="20"/>
      <c r="D14" s="20"/>
      <c r="E14" s="20"/>
      <c r="F14" s="20"/>
      <c r="G14" s="4"/>
      <c r="H14" s="4"/>
      <c r="I14" s="4"/>
      <c r="J14" s="4"/>
    </row>
    <row r="15" spans="1:10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4"/>
      <c r="H15" s="4"/>
      <c r="I15" s="4"/>
      <c r="J15" s="4"/>
    </row>
    <row r="16" spans="1:10" ht="21" customHeight="1">
      <c r="A16" s="16" t="s">
        <v>8</v>
      </c>
      <c r="B16" s="17"/>
      <c r="C16" s="17"/>
      <c r="D16" s="17"/>
      <c r="E16" s="17"/>
      <c r="F16" s="18"/>
      <c r="G16" s="4"/>
      <c r="H16" s="4"/>
      <c r="I16" s="4"/>
      <c r="J16" s="4"/>
    </row>
    <row r="17" spans="1:10">
      <c r="A17" s="8">
        <v>200000</v>
      </c>
      <c r="B17" s="9" t="s">
        <v>9</v>
      </c>
      <c r="C17" s="10">
        <f>C22</f>
        <v>6513891.6600000001</v>
      </c>
      <c r="D17" s="10">
        <f>D22</f>
        <v>4622463.6000000006</v>
      </c>
      <c r="E17" s="10">
        <f>E22</f>
        <v>1891428.06</v>
      </c>
      <c r="F17" s="11">
        <f>F22</f>
        <v>1587334.93</v>
      </c>
      <c r="G17" s="4"/>
      <c r="H17" s="4"/>
      <c r="I17" s="4"/>
      <c r="J17" s="4"/>
    </row>
    <row r="18" spans="1:10" ht="25.5">
      <c r="A18" s="8">
        <v>208000</v>
      </c>
      <c r="B18" s="9" t="s">
        <v>10</v>
      </c>
      <c r="C18" s="10">
        <f>C22</f>
        <v>6513891.6600000001</v>
      </c>
      <c r="D18" s="10">
        <f>D22</f>
        <v>4622463.6000000006</v>
      </c>
      <c r="E18" s="10">
        <f>E22</f>
        <v>1891428.06</v>
      </c>
      <c r="F18" s="11">
        <f>F22</f>
        <v>1587334.93</v>
      </c>
      <c r="G18" s="4"/>
      <c r="H18" s="4"/>
      <c r="I18" s="4"/>
      <c r="J18" s="4"/>
    </row>
    <row r="19" spans="1:10">
      <c r="A19" s="8">
        <v>208100</v>
      </c>
      <c r="B19" s="9" t="s">
        <v>19</v>
      </c>
      <c r="C19" s="10">
        <f>D19+E19</f>
        <v>6784535.1600000001</v>
      </c>
      <c r="D19" s="10">
        <v>6369725.6600000001</v>
      </c>
      <c r="E19" s="10">
        <v>414809.5</v>
      </c>
      <c r="F19" s="11">
        <v>40610.629999999997</v>
      </c>
      <c r="G19" s="4"/>
      <c r="H19" s="4"/>
      <c r="I19" s="4"/>
      <c r="J19" s="4"/>
    </row>
    <row r="20" spans="1:10">
      <c r="A20" s="8">
        <v>208200</v>
      </c>
      <c r="B20" s="9" t="s">
        <v>20</v>
      </c>
      <c r="C20" s="10">
        <f>D20+E20</f>
        <v>270643.5</v>
      </c>
      <c r="D20" s="10">
        <v>200537.76</v>
      </c>
      <c r="E20" s="10">
        <v>70105.740000000005</v>
      </c>
      <c r="F20" s="11">
        <v>0</v>
      </c>
      <c r="G20" s="4"/>
      <c r="H20" s="4"/>
      <c r="I20" s="4"/>
      <c r="J20" s="4"/>
    </row>
    <row r="21" spans="1:10" ht="38.25">
      <c r="A21" s="12">
        <v>208400</v>
      </c>
      <c r="B21" s="13" t="s">
        <v>11</v>
      </c>
      <c r="C21" s="11">
        <v>0</v>
      </c>
      <c r="D21" s="11">
        <v>-1546724.3</v>
      </c>
      <c r="E21" s="11">
        <v>1546724.3</v>
      </c>
      <c r="F21" s="11">
        <v>1546724.3</v>
      </c>
      <c r="G21" s="4"/>
      <c r="H21" s="4"/>
      <c r="I21" s="4"/>
      <c r="J21" s="4"/>
    </row>
    <row r="22" spans="1:10">
      <c r="A22" s="14" t="s">
        <v>12</v>
      </c>
      <c r="B22" s="9" t="s">
        <v>13</v>
      </c>
      <c r="C22" s="10">
        <f>C19-C20+C21</f>
        <v>6513891.6600000001</v>
      </c>
      <c r="D22" s="10">
        <f>D19-D20+D21</f>
        <v>4622463.6000000006</v>
      </c>
      <c r="E22" s="10">
        <f>E19-E20+E21</f>
        <v>1891428.06</v>
      </c>
      <c r="F22" s="10">
        <f>F19-F20+F21</f>
        <v>1587334.93</v>
      </c>
      <c r="G22" s="4"/>
      <c r="H22" s="4"/>
      <c r="I22" s="4"/>
      <c r="J22" s="4"/>
    </row>
    <row r="23" spans="1:10" ht="21" customHeight="1">
      <c r="A23" s="16" t="s">
        <v>14</v>
      </c>
      <c r="B23" s="17"/>
      <c r="C23" s="17"/>
      <c r="D23" s="17"/>
      <c r="E23" s="17"/>
      <c r="F23" s="18"/>
      <c r="G23" s="4"/>
      <c r="H23" s="4"/>
      <c r="I23" s="4"/>
      <c r="J23" s="4"/>
    </row>
    <row r="24" spans="1:10">
      <c r="A24" s="8">
        <v>600000</v>
      </c>
      <c r="B24" s="9" t="s">
        <v>15</v>
      </c>
      <c r="C24" s="10">
        <f>C29</f>
        <v>6513891.6600000001</v>
      </c>
      <c r="D24" s="10">
        <f>D29</f>
        <v>4622463.6000000006</v>
      </c>
      <c r="E24" s="10">
        <f>E29</f>
        <v>1891428.06</v>
      </c>
      <c r="F24" s="11">
        <f>F29</f>
        <v>1587334.93</v>
      </c>
      <c r="G24" s="4"/>
      <c r="H24" s="4"/>
      <c r="I24" s="4"/>
      <c r="J24" s="4"/>
    </row>
    <row r="25" spans="1:10">
      <c r="A25" s="8">
        <v>602000</v>
      </c>
      <c r="B25" s="9" t="s">
        <v>16</v>
      </c>
      <c r="C25" s="10">
        <f>C29</f>
        <v>6513891.6600000001</v>
      </c>
      <c r="D25" s="10">
        <f>D29</f>
        <v>4622463.6000000006</v>
      </c>
      <c r="E25" s="10">
        <f>E29</f>
        <v>1891428.06</v>
      </c>
      <c r="F25" s="11">
        <f>F29</f>
        <v>1587334.93</v>
      </c>
      <c r="G25" s="4"/>
      <c r="H25" s="4"/>
      <c r="I25" s="4"/>
      <c r="J25" s="4"/>
    </row>
    <row r="26" spans="1:10">
      <c r="A26" s="8">
        <v>602100</v>
      </c>
      <c r="B26" s="9" t="s">
        <v>19</v>
      </c>
      <c r="C26" s="10">
        <f>D26+E26</f>
        <v>6784535.1600000001</v>
      </c>
      <c r="D26" s="10">
        <v>6369725.6600000001</v>
      </c>
      <c r="E26" s="10">
        <v>414809.5</v>
      </c>
      <c r="F26" s="11">
        <v>40610.629999999997</v>
      </c>
      <c r="G26" s="4"/>
      <c r="H26" s="4"/>
      <c r="I26" s="4"/>
      <c r="J26" s="4"/>
    </row>
    <row r="27" spans="1:10">
      <c r="A27" s="8">
        <v>602200</v>
      </c>
      <c r="B27" s="9" t="s">
        <v>20</v>
      </c>
      <c r="C27" s="10">
        <f>D27+E27</f>
        <v>270643.5</v>
      </c>
      <c r="D27" s="10">
        <v>200537.76</v>
      </c>
      <c r="E27" s="10">
        <v>70105.740000000005</v>
      </c>
      <c r="F27" s="11">
        <v>0</v>
      </c>
      <c r="G27" s="4"/>
      <c r="H27" s="4"/>
      <c r="I27" s="4"/>
      <c r="J27" s="4"/>
    </row>
    <row r="28" spans="1:10" ht="38.25">
      <c r="A28" s="12">
        <v>602400</v>
      </c>
      <c r="B28" s="13" t="s">
        <v>11</v>
      </c>
      <c r="C28" s="11">
        <v>0</v>
      </c>
      <c r="D28" s="11">
        <v>-1546724.3</v>
      </c>
      <c r="E28" s="11">
        <v>1546724.3</v>
      </c>
      <c r="F28" s="11">
        <v>1546724.3</v>
      </c>
      <c r="G28" s="4"/>
      <c r="H28" s="4"/>
      <c r="I28" s="4"/>
      <c r="J28" s="4"/>
    </row>
    <row r="29" spans="1:10">
      <c r="A29" s="14" t="s">
        <v>12</v>
      </c>
      <c r="B29" s="9" t="s">
        <v>13</v>
      </c>
      <c r="C29" s="10">
        <f>C26-C27+C28</f>
        <v>6513891.6600000001</v>
      </c>
      <c r="D29" s="10">
        <f>D26-D27+D28</f>
        <v>4622463.6000000006</v>
      </c>
      <c r="E29" s="10">
        <f>E26-E27+E28</f>
        <v>1891428.06</v>
      </c>
      <c r="F29" s="10">
        <f>F26-F27+F28</f>
        <v>1587334.93</v>
      </c>
      <c r="G29" s="4"/>
      <c r="H29" s="4"/>
      <c r="I29" s="4"/>
      <c r="J29" s="4"/>
    </row>
    <row r="30" spans="1:10">
      <c r="B30" s="1"/>
      <c r="E30" s="1"/>
    </row>
  </sheetData>
  <mergeCells count="12">
    <mergeCell ref="A7:F7"/>
    <mergeCell ref="A8:F8"/>
    <mergeCell ref="A16:F16"/>
    <mergeCell ref="A23:F23"/>
    <mergeCell ref="A9:F9"/>
    <mergeCell ref="A12:A14"/>
    <mergeCell ref="B12:B14"/>
    <mergeCell ref="C12:C14"/>
    <mergeCell ref="D12:D14"/>
    <mergeCell ref="E12:F12"/>
    <mergeCell ref="E13:E14"/>
    <mergeCell ref="F13:F14"/>
  </mergeCells>
  <phoneticPr fontId="3" type="noConversion"/>
  <pageMargins left="0.59055118110236204" right="0.59055118110236204" top="0.39370078740157499" bottom="0.39370078740157499" header="0" footer="0"/>
  <pageSetup paperSize="9" scale="77" fitToHeight="50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User</cp:lastModifiedBy>
  <cp:lastPrinted>2022-08-29T09:04:40Z</cp:lastPrinted>
  <dcterms:created xsi:type="dcterms:W3CDTF">2021-01-29T06:36:48Z</dcterms:created>
  <dcterms:modified xsi:type="dcterms:W3CDTF">2022-10-28T12:45:55Z</dcterms:modified>
</cp:coreProperties>
</file>