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8240" sheetId="2" r:id="rId1"/>
  </sheets>
  <definedNames>
    <definedName name="_xlnm.Print_Area" localSheetId="0">КПК0118240!$A$1:$BM$84</definedName>
  </definedNames>
  <calcPr calcId="124519" refMode="R1C1"/>
</workbook>
</file>

<file path=xl/calcChain.xml><?xml version="1.0" encoding="utf-8"?>
<calcChain xmlns="http://schemas.openxmlformats.org/spreadsheetml/2006/main">
  <c r="AR62" i="2"/>
  <c r="AR61"/>
  <c r="AS53"/>
  <c r="AS52"/>
  <c r="AS51"/>
  <c r="AS50"/>
</calcChain>
</file>

<file path=xl/sharedStrings.xml><?xml version="1.0" encoding="utf-8"?>
<sst xmlns="http://schemas.openxmlformats.org/spreadsheetml/2006/main" count="133" uniqueCount="101">
  <si>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</si>
  <si>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</si>
  <si>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</si>
  <si>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</si>
  <si>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</si>
  <si>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</si>
  <si>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</si>
  <si>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</si>
  <si>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</si>
  <si>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</si>
  <si>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</si>
  <si>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</si>
  <si>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</si>
  <si>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</si>
  <si>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</si>
  <si>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</si>
  <si>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</si>
  <si>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</si>
  <si>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</si>
  <si>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</si>
  <si>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</si>
  <si>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</si>
  <si>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</si>
  <si>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</si>
  <si>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</si>
  <si>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</si>
  <si>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</si>
  <si>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</si>
  <si>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</si>
  <si>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</si>
  <si>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</si>
  <si>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</si>
  <si>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</si>
  <si>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</si>
  <si>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</si>
  <si>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</si>
  <si>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</si>
  <si>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</si>
  <si>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</si>
  <si>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</si>
  <si>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</si>
  <si>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</si>
  <si>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</si>
  <si>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</si>
  <si>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</si>
  <si>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</si>
  <si>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</si>
  <si>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</si>
  <si>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</si>
  <si>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</si>
  <si>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</si>
  <si>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</si>
  <si>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</si>
  <si>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</si>
  <si>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</si>
  <si>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</si>
  <si>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</si>
  <si>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</si>
  <si>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</si>
  <si>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</si>
  <si>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</si>
  <si>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</si>
  <si>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</si>
  <si>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</si>
  <si>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життєво важливих інтересів населення під час воєнного стану в країні</t>
  </si>
  <si>
    <t>Виконання вимог чинного законодавства України що до забезпечення підрозділів територіальної оборони Мар'янівської селищної ради (ОТГ)</t>
  </si>
  <si>
    <t>Необхіднісь матеріального забезпечення підрозділу територіальної оборони для виконання завдань територіальної оборони в особливий період военного стану в країні</t>
  </si>
  <si>
    <t>Організація проведення навчальних зборів підрозділу територіальної оборони</t>
  </si>
  <si>
    <t>Матеріальне забезпечення підрозділу територіальної оборони територіальної громади</t>
  </si>
  <si>
    <t>Придбання військового майна, спеціальних паливно-мастильних та інших матеріально технічних засобів для потреб службової діяльності в/ч А 7028</t>
  </si>
  <si>
    <t>УСЬОГО</t>
  </si>
  <si>
    <t>Заходи та роботи з територіальної оборони</t>
  </si>
  <si>
    <t>затрат</t>
  </si>
  <si>
    <t>Z1</t>
  </si>
  <si>
    <t>ВИДАТКИ НА РЕАЛІЗАЦІЮ ПРОГРАМИ</t>
  </si>
  <si>
    <t>грн.</t>
  </si>
  <si>
    <t>КОШТОРИС</t>
  </si>
  <si>
    <t>продукту</t>
  </si>
  <si>
    <t>ПРИДБАННЯ ВІЙСЬКОВОГО МАЙНА,СПЕЦІАЛЬНИХ: ПАЛИВНО-МАСТИЛЬНИХ ТА ІНШИХ МАТЕРІАЛЬНО - ТЕХНІЧНИХ ЗАСОБІВ ДЛЯ ПОТРЕБ СЛУЖБОВОЇ ДІЯЛЬНОСТІ в/ч А7028</t>
  </si>
  <si>
    <t>КОШТОРИС,РОЗРАХУНОК</t>
  </si>
  <si>
    <t>КОНСТИТУЦІЯ УКРАЇНИ (ЗАКОН УКРАЇНИ від28.06.1996№254к/96-Врзі змінами;_x000D_
БЮДЖЕТНИЙ КОДЕКС УКРАЇНИ від08.07.2010№2456-УІ(зі змінами);_x000D_
ЗАКОН УКРАЇНИ від21.05.1997року№280/97ВР "ПРО МІСЦЕВЕ САМОВРЯДУВАННЯ В УКРАЇНІ"(зі змінами);_x000D_
Наказ міністерства фінансів України від26.08.2014№836"Про деякі питання запровадження програмно цільового методу складання  та виконання місцевих бюджетів" у редакції наказу МФУвід15.11.2018 року№908;_x000D_
Наказ міністерства фінансів України від01.10.2010№1150/41"Про затвердження Типового переліку бюджетних програм та результативних показників їх виконання для місцевих бюджетів"_x000D_
Рішення сесії селищноЇ ради №25/4 від 09.03.2022року " Про внесення змін до рішення селищної ради "Про селищний бюджет на 2022 рік " №21/20 від 23.12.2021 р."</t>
  </si>
  <si>
    <t>Здійснення матеріально - технічного забезпечення підрозділів територіальної оборони з метою захисту державного суверінітету і незалежності держави</t>
  </si>
  <si>
    <t>0100000</t>
  </si>
  <si>
    <t>10.05.2022</t>
  </si>
  <si>
    <t>67-р</t>
  </si>
  <si>
    <t>Розпорядження селищного голови № 67-р  від 10.05.2022</t>
  </si>
  <si>
    <t>Мар`янівська селищна рада</t>
  </si>
  <si>
    <t>Фінансовий відділ Мар'янівської селищної ради</t>
  </si>
  <si>
    <t>Селищний голова</t>
  </si>
  <si>
    <t>начальник ФВ</t>
  </si>
  <si>
    <t>Олег БАСАЛИК</t>
  </si>
  <si>
    <t>Катерина ПАВЛІК</t>
  </si>
  <si>
    <t>04334933</t>
  </si>
  <si>
    <t>0355200000</t>
  </si>
  <si>
    <t>гривень</t>
  </si>
  <si>
    <t>бюджетної програми місцевого бюджету на 2022  рік</t>
  </si>
  <si>
    <t>0118240</t>
  </si>
  <si>
    <t>Мар’янівська селищна рада</t>
  </si>
  <si>
    <t>0110000</t>
  </si>
  <si>
    <t>8240</t>
  </si>
  <si>
    <t>0380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</si>
</sst>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4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85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86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83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95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82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86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92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98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97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92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9" t="s">
        <v>96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99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100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71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93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525000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525000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26" customHeight="1">
      <c r="A26" s="107" t="s">
        <v>80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>
      <c r="A36" s="107" t="s">
        <v>81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94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43">
        <v>2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43">
        <v>3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525000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525000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90"/>
      <c r="B53" s="90"/>
      <c r="C53" s="90"/>
      <c r="D53" s="91" t="s">
        <v>70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525000</v>
      </c>
      <c r="AD53" s="94"/>
      <c r="AE53" s="94"/>
      <c r="AF53" s="94"/>
      <c r="AG53" s="94"/>
      <c r="AH53" s="94"/>
      <c r="AI53" s="94"/>
      <c r="AJ53" s="94"/>
      <c r="AK53" s="94">
        <v>0</v>
      </c>
      <c r="AL53" s="94"/>
      <c r="AM53" s="94"/>
      <c r="AN53" s="94"/>
      <c r="AO53" s="94"/>
      <c r="AP53" s="94"/>
      <c r="AQ53" s="94"/>
      <c r="AR53" s="94"/>
      <c r="AS53" s="94">
        <f>AC53+AK53</f>
        <v>525000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>
      <c r="A55" s="57" t="s">
        <v>42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15" customHeight="1">
      <c r="A56" s="48" t="s">
        <v>94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8" t="s">
        <v>28</v>
      </c>
      <c r="B57" s="38"/>
      <c r="C57" s="38"/>
      <c r="D57" s="60" t="s">
        <v>34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>
      <c r="A58" s="38"/>
      <c r="B58" s="38"/>
      <c r="C58" s="38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>
      <c r="A60" s="43" t="s">
        <v>6</v>
      </c>
      <c r="B60" s="43"/>
      <c r="C60" s="43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0" t="s">
        <v>8</v>
      </c>
      <c r="AC60" s="70"/>
      <c r="AD60" s="70"/>
      <c r="AE60" s="70"/>
      <c r="AF60" s="70"/>
      <c r="AG60" s="70"/>
      <c r="AH60" s="70"/>
      <c r="AI60" s="70"/>
      <c r="AJ60" s="70" t="s">
        <v>9</v>
      </c>
      <c r="AK60" s="70"/>
      <c r="AL60" s="70"/>
      <c r="AM60" s="70"/>
      <c r="AN60" s="70"/>
      <c r="AO60" s="70"/>
      <c r="AP60" s="70"/>
      <c r="AQ60" s="70"/>
      <c r="AR60" s="70" t="s">
        <v>10</v>
      </c>
      <c r="AS60" s="70"/>
      <c r="AT60" s="70"/>
      <c r="AU60" s="70"/>
      <c r="AV60" s="70"/>
      <c r="AW60" s="70"/>
      <c r="AX60" s="70"/>
      <c r="AY60" s="70"/>
      <c r="CA60" s="1" t="s">
        <v>15</v>
      </c>
    </row>
    <row r="61" spans="1:79" ht="12.75" customHeight="1">
      <c r="A61" s="43">
        <v>1</v>
      </c>
      <c r="B61" s="43"/>
      <c r="C61" s="43"/>
      <c r="D61" s="86" t="s">
        <v>71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3">
        <v>525000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525000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>
      <c r="A62" s="90"/>
      <c r="B62" s="90"/>
      <c r="C62" s="90"/>
      <c r="D62" s="91" t="s">
        <v>27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525000</v>
      </c>
      <c r="AC62" s="94"/>
      <c r="AD62" s="94"/>
      <c r="AE62" s="94"/>
      <c r="AF62" s="94"/>
      <c r="AG62" s="94"/>
      <c r="AH62" s="94"/>
      <c r="AI62" s="94"/>
      <c r="AJ62" s="94">
        <v>0</v>
      </c>
      <c r="AK62" s="94"/>
      <c r="AL62" s="94"/>
      <c r="AM62" s="94"/>
      <c r="AN62" s="94"/>
      <c r="AO62" s="94"/>
      <c r="AP62" s="94"/>
      <c r="AQ62" s="94"/>
      <c r="AR62" s="94">
        <f>AB62+AJ62</f>
        <v>525000</v>
      </c>
      <c r="AS62" s="94"/>
      <c r="AT62" s="94"/>
      <c r="AU62" s="94"/>
      <c r="AV62" s="94"/>
      <c r="AW62" s="94"/>
      <c r="AX62" s="94"/>
      <c r="AY62" s="94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70" t="s">
        <v>8</v>
      </c>
      <c r="AP67" s="70"/>
      <c r="AQ67" s="70"/>
      <c r="AR67" s="70"/>
      <c r="AS67" s="70"/>
      <c r="AT67" s="70"/>
      <c r="AU67" s="70"/>
      <c r="AV67" s="70"/>
      <c r="AW67" s="70" t="s">
        <v>31</v>
      </c>
      <c r="AX67" s="70"/>
      <c r="AY67" s="70"/>
      <c r="AZ67" s="70"/>
      <c r="BA67" s="70"/>
      <c r="BB67" s="70"/>
      <c r="BC67" s="70"/>
      <c r="BD67" s="70"/>
      <c r="BE67" s="70" t="s">
        <v>73</v>
      </c>
      <c r="BF67" s="70"/>
      <c r="BG67" s="70"/>
      <c r="BH67" s="70"/>
      <c r="BI67" s="70"/>
      <c r="BJ67" s="70"/>
      <c r="BK67" s="70"/>
      <c r="BL67" s="70"/>
      <c r="CA67" s="1" t="s">
        <v>17</v>
      </c>
    </row>
    <row r="68" spans="1:79" s="4" customFormat="1" ht="12.75" customHeight="1">
      <c r="A68" s="90">
        <v>0</v>
      </c>
      <c r="B68" s="90"/>
      <c r="C68" s="90"/>
      <c r="D68" s="90"/>
      <c r="E68" s="90"/>
      <c r="F68" s="90"/>
      <c r="G68" s="96" t="s">
        <v>72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12.75" customHeight="1">
      <c r="A69" s="43">
        <v>0</v>
      </c>
      <c r="B69" s="43"/>
      <c r="C69" s="43"/>
      <c r="D69" s="43"/>
      <c r="E69" s="43"/>
      <c r="F69" s="43"/>
      <c r="G69" s="85" t="s">
        <v>74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75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525000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525000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90">
        <v>0</v>
      </c>
      <c r="B70" s="90"/>
      <c r="C70" s="90"/>
      <c r="D70" s="90"/>
      <c r="E70" s="90"/>
      <c r="F70" s="90"/>
      <c r="G70" s="102" t="s">
        <v>77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0"/>
      <c r="AF70" s="100"/>
      <c r="AG70" s="100"/>
      <c r="AH70" s="100"/>
      <c r="AI70" s="100"/>
      <c r="AJ70" s="100"/>
      <c r="AK70" s="100"/>
      <c r="AL70" s="100"/>
      <c r="AM70" s="100"/>
      <c r="AN70" s="101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51" customHeight="1">
      <c r="A71" s="43">
        <v>0</v>
      </c>
      <c r="B71" s="43"/>
      <c r="C71" s="43"/>
      <c r="D71" s="43"/>
      <c r="E71" s="43"/>
      <c r="F71" s="43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75</v>
      </c>
      <c r="AA71" s="72"/>
      <c r="AB71" s="72"/>
      <c r="AC71" s="72"/>
      <c r="AD71" s="72"/>
      <c r="AE71" s="85" t="s">
        <v>79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525000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525000</v>
      </c>
      <c r="BF71" s="53"/>
      <c r="BG71" s="53"/>
      <c r="BH71" s="53"/>
      <c r="BI71" s="53"/>
      <c r="BJ71" s="53"/>
      <c r="BK71" s="53"/>
      <c r="BL71" s="53"/>
    </row>
    <row r="72" spans="1:79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16.5" customHeight="1">
      <c r="A74" s="114" t="s">
        <v>88</v>
      </c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  <c r="V74" s="115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10" t="s">
        <v>90</v>
      </c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</row>
    <row r="75" spans="1:79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ht="15.75" customHeight="1">
      <c r="A76" s="71" t="s">
        <v>3</v>
      </c>
      <c r="B76" s="71"/>
      <c r="C76" s="71"/>
      <c r="D76" s="71"/>
      <c r="E76" s="71"/>
      <c r="F76" s="71"/>
    </row>
    <row r="77" spans="1:79" ht="13.15" customHeight="1">
      <c r="A77" s="111" t="s">
        <v>87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</row>
    <row r="78" spans="1:79">
      <c r="A78" s="45" t="s">
        <v>47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</row>
    <row r="79" spans="1:79" ht="10.5" customHeight="1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>
      <c r="A80" s="114" t="s">
        <v>89</v>
      </c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  <c r="V80" s="115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  <c r="AL80" s="47"/>
      <c r="AM80" s="47"/>
      <c r="AN80" s="5"/>
      <c r="AO80" s="110" t="s">
        <v>91</v>
      </c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</row>
    <row r="81" spans="1:59">
      <c r="W81" s="42" t="s">
        <v>5</v>
      </c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O81" s="42" t="s">
        <v>52</v>
      </c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</row>
    <row r="82" spans="1:59">
      <c r="A82" s="116">
        <v>44691</v>
      </c>
      <c r="B82" s="46"/>
      <c r="C82" s="46"/>
      <c r="D82" s="46"/>
      <c r="E82" s="46"/>
      <c r="F82" s="46"/>
      <c r="G82" s="46"/>
      <c r="H82" s="46"/>
    </row>
    <row r="83" spans="1:59">
      <c r="A83" s="42" t="s">
        <v>45</v>
      </c>
      <c r="B83" s="42"/>
      <c r="C83" s="42"/>
      <c r="D83" s="42"/>
      <c r="E83" s="42"/>
      <c r="F83" s="42"/>
      <c r="G83" s="42"/>
      <c r="H83" s="42"/>
      <c r="I83" s="17"/>
      <c r="J83" s="17"/>
      <c r="K83" s="17"/>
      <c r="L83" s="17"/>
      <c r="M83" s="17"/>
      <c r="N83" s="17"/>
      <c r="O83" s="17"/>
      <c r="P83" s="17"/>
      <c r="Q83" s="17"/>
    </row>
    <row r="84" spans="1:59">
      <c r="A84" s="24" t="s">
        <v>46</v>
      </c>
    </row>
  </sheetData>
  <mergeCells count="193"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6:AZ47"/>
    <mergeCell ref="D46:AB47"/>
    <mergeCell ref="D48:AB48"/>
    <mergeCell ref="D49:AB49"/>
    <mergeCell ref="AC48:AJ48"/>
    <mergeCell ref="AC49:AJ49"/>
    <mergeCell ref="BE68:BL68"/>
    <mergeCell ref="AO67:AV67"/>
    <mergeCell ref="AW67:BD67"/>
    <mergeCell ref="BE67:BL67"/>
    <mergeCell ref="AW68:BD68"/>
    <mergeCell ref="AO68:AV68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5:BL55"/>
    <mergeCell ref="A50:C50"/>
    <mergeCell ref="U22:AD22"/>
    <mergeCell ref="AE22:AR22"/>
    <mergeCell ref="AK50:AR50"/>
    <mergeCell ref="AS50:AZ50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W65:BD65"/>
    <mergeCell ref="AO74:BG74"/>
    <mergeCell ref="A76:F76"/>
    <mergeCell ref="A68:F68"/>
    <mergeCell ref="Z68:AD68"/>
    <mergeCell ref="AE68:AN68"/>
    <mergeCell ref="A74:V74"/>
    <mergeCell ref="W74:AM74"/>
    <mergeCell ref="W75:AM75"/>
    <mergeCell ref="BE65:BL65"/>
    <mergeCell ref="AO75:BG75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6:AY56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83:H83"/>
    <mergeCell ref="A77:AS77"/>
    <mergeCell ref="A78:AS78"/>
    <mergeCell ref="A82:H82"/>
    <mergeCell ref="A80:V80"/>
    <mergeCell ref="W80:AM80"/>
    <mergeCell ref="AO80:BG80"/>
    <mergeCell ref="AO81:BG81"/>
    <mergeCell ref="A57:C58"/>
    <mergeCell ref="D59:AA59"/>
    <mergeCell ref="AB59:AI59"/>
    <mergeCell ref="W81:AM81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G68:G71 H70:L70">
    <cfRule type="cellIs" dxfId="2" priority="1" stopIfTrue="1" operator="equal">
      <formula>$G67</formula>
    </cfRule>
  </conditionalFormatting>
  <conditionalFormatting sqref="D50:D53 D53:I53">
    <cfRule type="cellIs" dxfId="1" priority="2" stopIfTrue="1" operator="equal">
      <formula>$D49</formula>
    </cfRule>
  </conditionalFormatting>
  <conditionalFormatting sqref="A68:F7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КПК0118240</vt:lpstr>
      <vt:lpstr>КПК0118240!Область_печати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2022-08-15T07:39:53Z</dcterms:modified>
</cp:coreProperties>
</file>